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sa\Downloads\Secreto\Dossiês da Turma e Arquivos Secretos\"/>
    </mc:Choice>
  </mc:AlternateContent>
  <xr:revisionPtr revIDLastSave="0" documentId="8_{6C809F60-678D-4AB9-92F0-557AF6CF5CF5}" xr6:coauthVersionLast="47" xr6:coauthVersionMax="47" xr10:uidLastSave="{00000000-0000-0000-0000-000000000000}"/>
  <bookViews>
    <workbookView xWindow="-98" yWindow="-98" windowWidth="19396" windowHeight="11475" xr2:uid="{F1ED14C3-CFF2-4FD1-A881-AFA638F4F6DF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9" i="1" l="1"/>
  <c r="T10" i="1"/>
  <c r="T11" i="1"/>
  <c r="T12" i="1"/>
  <c r="T13" i="1"/>
  <c r="T14" i="1"/>
  <c r="S9" i="1"/>
  <c r="U9" i="1" s="1"/>
  <c r="S10" i="1"/>
  <c r="U10" i="1" s="1"/>
  <c r="S11" i="1"/>
  <c r="U11" i="1" s="1"/>
  <c r="S12" i="1"/>
  <c r="U12" i="1" s="1"/>
  <c r="S13" i="1"/>
  <c r="U13" i="1" s="1"/>
  <c r="S14" i="1"/>
  <c r="U14" i="1" s="1"/>
  <c r="T8" i="1"/>
  <c r="S8" i="1"/>
  <c r="U8" i="1" s="1"/>
</calcChain>
</file>

<file path=xl/sharedStrings.xml><?xml version="1.0" encoding="utf-8"?>
<sst xmlns="http://schemas.openxmlformats.org/spreadsheetml/2006/main" count="47" uniqueCount="30">
  <si>
    <t>APONTAMENTO MENSAL</t>
  </si>
  <si>
    <t>REFERENTE PERÍODO</t>
  </si>
  <si>
    <t>NOME DO EMPREGADO</t>
  </si>
  <si>
    <t>FUNÇÃO</t>
  </si>
  <si>
    <t>R$</t>
  </si>
  <si>
    <t>JOSÉ LOPES ALVES</t>
  </si>
  <si>
    <t>FRANCISCO WASHINGTON LOPES MENESES</t>
  </si>
  <si>
    <t>CARLOS HENRIQUE ABREU</t>
  </si>
  <si>
    <t>JOÃO VITOR BARBOSA SAMPAIO</t>
  </si>
  <si>
    <t>ELETRICISTA</t>
  </si>
  <si>
    <t>AUX/ELETRI.</t>
  </si>
  <si>
    <t>LEGENDAS</t>
  </si>
  <si>
    <r>
      <rPr>
        <sz val="11"/>
        <color rgb="FFFF0000"/>
        <rFont val="Arial"/>
        <family val="2"/>
      </rPr>
      <t>FE</t>
    </r>
    <r>
      <rPr>
        <sz val="11"/>
        <color theme="1"/>
        <rFont val="Arial"/>
        <family val="2"/>
      </rPr>
      <t xml:space="preserve"> = FÉRIAS</t>
    </r>
  </si>
  <si>
    <r>
      <rPr>
        <sz val="11"/>
        <color rgb="FFFF0000"/>
        <rFont val="Arial"/>
        <family val="2"/>
      </rPr>
      <t>AT</t>
    </r>
    <r>
      <rPr>
        <sz val="11"/>
        <color theme="1"/>
        <rFont val="Arial"/>
        <family val="2"/>
      </rPr>
      <t xml:space="preserve"> = ATESTADO COMPROVADO </t>
    </r>
  </si>
  <si>
    <r>
      <rPr>
        <sz val="11"/>
        <color rgb="FFFF0000"/>
        <rFont val="Arial"/>
        <family val="2"/>
      </rPr>
      <t>D</t>
    </r>
    <r>
      <rPr>
        <sz val="11"/>
        <color theme="1"/>
        <rFont val="Arial"/>
        <family val="2"/>
      </rPr>
      <t xml:space="preserve"> = DEMITIDO</t>
    </r>
  </si>
  <si>
    <t>CLT</t>
  </si>
  <si>
    <t>SÁBADO</t>
  </si>
  <si>
    <t>DOMINGO</t>
  </si>
  <si>
    <t>SEGUNDA-FEIRA</t>
  </si>
  <si>
    <t>TERÇA-FEIRA</t>
  </si>
  <si>
    <t>QUARTA-FEIRA</t>
  </si>
  <si>
    <t>QUINTA-FEIRA</t>
  </si>
  <si>
    <t>SEXTA-FEIRA</t>
  </si>
  <si>
    <t>RUBENS</t>
  </si>
  <si>
    <t>PEDRO JONATHAN</t>
  </si>
  <si>
    <t>FREQUÊNCIA</t>
  </si>
  <si>
    <t>DIAS TRABALHADOS</t>
  </si>
  <si>
    <t>FALTAS</t>
  </si>
  <si>
    <t xml:space="preserve"> 1 = PRESENÇA</t>
  </si>
  <si>
    <r>
      <rPr>
        <sz val="11"/>
        <color rgb="FFFF0000"/>
        <rFont val="Arial"/>
        <family val="2"/>
      </rPr>
      <t xml:space="preserve">0 </t>
    </r>
    <r>
      <rPr>
        <sz val="11"/>
        <color theme="1"/>
        <rFont val="Arial"/>
        <family val="2"/>
      </rPr>
      <t>= FALTA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</si>
</sst>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F800]dddd\,\ mmmm\ dd\,\ yyyy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20"/>
      <color rgb="FFFF0000"/>
      <name val="Aptos Narrow"/>
      <family val="2"/>
      <scheme val="minor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16" fontId="0" fillId="0" borderId="0" xfId="0" applyNumberFormat="1" applyFill="1" applyBorder="1" applyAlignment="1">
      <alignment horizontal="center"/>
    </xf>
    <xf numFmtId="0" fontId="0" fillId="0" borderId="0" xfId="0" applyBorder="1"/>
    <xf numFmtId="0" fontId="6" fillId="0" borderId="0" xfId="0" applyFont="1" applyBorder="1"/>
    <xf numFmtId="0" fontId="2" fillId="2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" fontId="1" fillId="2" borderId="4" xfId="0" applyNumberFormat="1" applyFont="1" applyFill="1" applyBorder="1" applyAlignment="1">
      <alignment horizontal="center"/>
    </xf>
    <xf numFmtId="16" fontId="1" fillId="0" borderId="0" xfId="0" applyNumberFormat="1" applyFont="1" applyFill="1" applyBorder="1" applyAlignment="1">
      <alignment horizontal="center"/>
    </xf>
    <xf numFmtId="0" fontId="1" fillId="0" borderId="2" xfId="0" applyFont="1" applyFill="1" applyBorder="1" applyAlignment="1"/>
    <xf numFmtId="0" fontId="1" fillId="0" borderId="5" xfId="0" applyFont="1" applyFill="1" applyBorder="1" applyAlignment="1"/>
    <xf numFmtId="0" fontId="1" fillId="0" borderId="0" xfId="0" applyFont="1" applyFill="1" applyBorder="1" applyAlignment="1"/>
    <xf numFmtId="166" fontId="4" fillId="2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3C835-C820-4672-B852-A48215B85259}">
  <dimension ref="A1:AI21"/>
  <sheetViews>
    <sheetView tabSelected="1" zoomScale="40" zoomScaleNormal="40" workbookViewId="0">
      <selection activeCell="U40" sqref="U39:U40"/>
    </sheetView>
  </sheetViews>
  <sheetFormatPr defaultRowHeight="14.25" x14ac:dyDescent="0.45"/>
  <cols>
    <col min="1" max="1" width="43.73046875" bestFit="1" customWidth="1"/>
    <col min="2" max="2" width="13.86328125" bestFit="1" customWidth="1"/>
    <col min="4" max="4" width="9.19921875" bestFit="1" customWidth="1"/>
    <col min="5" max="5" width="10.59765625" bestFit="1" customWidth="1"/>
    <col min="6" max="6" width="17.265625" bestFit="1" customWidth="1"/>
    <col min="7" max="7" width="14.19921875" bestFit="1" customWidth="1"/>
    <col min="8" max="8" width="15.59765625" bestFit="1" customWidth="1"/>
    <col min="9" max="9" width="14.86328125" bestFit="1" customWidth="1"/>
    <col min="10" max="10" width="13.86328125" bestFit="1" customWidth="1"/>
    <col min="11" max="11" width="9.19921875" bestFit="1" customWidth="1"/>
    <col min="12" max="12" width="10.59765625" bestFit="1" customWidth="1"/>
    <col min="13" max="13" width="17.265625" bestFit="1" customWidth="1"/>
    <col min="14" max="14" width="14.19921875" bestFit="1" customWidth="1"/>
    <col min="15" max="15" width="15.59765625" bestFit="1" customWidth="1"/>
    <col min="16" max="16" width="14.86328125" bestFit="1" customWidth="1"/>
    <col min="17" max="17" width="13.86328125" bestFit="1" customWidth="1"/>
    <col min="18" max="18" width="9.59765625" bestFit="1" customWidth="1"/>
    <col min="19" max="19" width="22.06640625" customWidth="1"/>
    <col min="20" max="20" width="8.86328125" bestFit="1" customWidth="1"/>
    <col min="21" max="21" width="14.265625" bestFit="1" customWidth="1"/>
  </cols>
  <sheetData>
    <row r="1" spans="1:35" ht="29.25" x14ac:dyDescent="0.9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35" ht="26.65" customHeight="1" x14ac:dyDescent="0.4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35" x14ac:dyDescent="0.4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35" x14ac:dyDescent="0.4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pans="1:35" x14ac:dyDescent="0.45">
      <c r="A5" s="13" t="s">
        <v>2</v>
      </c>
      <c r="B5" s="13" t="s">
        <v>3</v>
      </c>
      <c r="C5" s="13" t="s">
        <v>4</v>
      </c>
      <c r="D5" s="18">
        <v>45808</v>
      </c>
      <c r="E5" s="18">
        <v>45809</v>
      </c>
      <c r="F5" s="18">
        <v>45810</v>
      </c>
      <c r="G5" s="18">
        <v>45811</v>
      </c>
      <c r="H5" s="18">
        <v>45812</v>
      </c>
      <c r="I5" s="18">
        <v>45813</v>
      </c>
      <c r="J5" s="18">
        <v>45814</v>
      </c>
      <c r="K5" s="18">
        <v>45815</v>
      </c>
      <c r="L5" s="18">
        <v>45816</v>
      </c>
      <c r="M5" s="18">
        <v>45817</v>
      </c>
      <c r="N5" s="18">
        <v>45818</v>
      </c>
      <c r="O5" s="18">
        <v>45819</v>
      </c>
      <c r="P5" s="18">
        <v>45820</v>
      </c>
      <c r="Q5" s="18">
        <v>45821</v>
      </c>
      <c r="R5" s="18">
        <v>45822</v>
      </c>
      <c r="S5" s="19"/>
      <c r="T5" s="19"/>
      <c r="U5" s="1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1"/>
    </row>
    <row r="6" spans="1:35" x14ac:dyDescent="0.45">
      <c r="A6" s="7"/>
      <c r="B6" s="7"/>
      <c r="C6" s="7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  <c r="S6" s="22"/>
      <c r="T6" s="22"/>
      <c r="U6" s="22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"/>
    </row>
    <row r="7" spans="1:35" x14ac:dyDescent="0.45">
      <c r="A7" s="7"/>
      <c r="B7" s="7"/>
      <c r="C7" s="7"/>
      <c r="D7" s="23" t="s">
        <v>16</v>
      </c>
      <c r="E7" s="23" t="s">
        <v>17</v>
      </c>
      <c r="F7" s="23" t="s">
        <v>18</v>
      </c>
      <c r="G7" s="23" t="s">
        <v>19</v>
      </c>
      <c r="H7" s="23" t="s">
        <v>20</v>
      </c>
      <c r="I7" s="23" t="s">
        <v>21</v>
      </c>
      <c r="J7" s="23" t="s">
        <v>22</v>
      </c>
      <c r="K7" s="23" t="s">
        <v>16</v>
      </c>
      <c r="L7" s="23" t="s">
        <v>17</v>
      </c>
      <c r="M7" s="23" t="s">
        <v>18</v>
      </c>
      <c r="N7" s="23" t="s">
        <v>19</v>
      </c>
      <c r="O7" s="23" t="s">
        <v>20</v>
      </c>
      <c r="P7" s="23" t="s">
        <v>21</v>
      </c>
      <c r="Q7" s="23" t="s">
        <v>22</v>
      </c>
      <c r="R7" s="23" t="s">
        <v>16</v>
      </c>
      <c r="S7" s="24" t="s">
        <v>26</v>
      </c>
      <c r="T7" s="24" t="s">
        <v>27</v>
      </c>
      <c r="U7" s="24" t="s">
        <v>25</v>
      </c>
      <c r="V7" s="8"/>
      <c r="W7" s="8"/>
      <c r="X7" s="8"/>
      <c r="Y7" s="8"/>
      <c r="Z7" s="9"/>
      <c r="AA7" s="8"/>
      <c r="AB7" s="8"/>
      <c r="AC7" s="8"/>
      <c r="AD7" s="8"/>
      <c r="AE7" s="8"/>
      <c r="AF7" s="8"/>
      <c r="AG7" s="8"/>
      <c r="AH7" s="8"/>
      <c r="AI7" s="1"/>
    </row>
    <row r="8" spans="1:35" x14ac:dyDescent="0.45">
      <c r="A8" s="3" t="s">
        <v>5</v>
      </c>
      <c r="B8" s="3" t="s">
        <v>9</v>
      </c>
      <c r="C8" s="25" t="s">
        <v>15</v>
      </c>
      <c r="D8" s="2">
        <v>1</v>
      </c>
      <c r="E8" s="2">
        <v>0</v>
      </c>
      <c r="F8" s="2">
        <v>1</v>
      </c>
      <c r="G8" s="2">
        <v>1</v>
      </c>
      <c r="H8" s="2">
        <v>1</v>
      </c>
      <c r="I8" s="2">
        <v>1</v>
      </c>
      <c r="J8" s="2">
        <v>1</v>
      </c>
      <c r="K8" s="2">
        <v>1</v>
      </c>
      <c r="L8" s="2">
        <v>0</v>
      </c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16">
        <f>COUNTIF(D8:R8,"1")</f>
        <v>13</v>
      </c>
      <c r="T8" s="16">
        <f>COUNTIF(D8:R8,"0")</f>
        <v>2</v>
      </c>
      <c r="U8" s="17" t="str">
        <f>IF(S8&gt;=10,"EXCELENTE","FALTAR MENOS")</f>
        <v>EXCELENTE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</row>
    <row r="9" spans="1:35" x14ac:dyDescent="0.45">
      <c r="A9" s="3" t="s">
        <v>6</v>
      </c>
      <c r="B9" s="3" t="s">
        <v>10</v>
      </c>
      <c r="C9" s="25" t="s">
        <v>15</v>
      </c>
      <c r="D9" s="2">
        <v>1</v>
      </c>
      <c r="E9" s="2">
        <v>0</v>
      </c>
      <c r="F9" s="2">
        <v>1</v>
      </c>
      <c r="G9" s="2">
        <v>1</v>
      </c>
      <c r="H9" s="2">
        <v>1</v>
      </c>
      <c r="I9" s="2">
        <v>1</v>
      </c>
      <c r="J9" s="2">
        <v>1</v>
      </c>
      <c r="K9" s="2">
        <v>1</v>
      </c>
      <c r="L9" s="2">
        <v>0</v>
      </c>
      <c r="M9" s="2">
        <v>1</v>
      </c>
      <c r="N9" s="2">
        <v>1</v>
      </c>
      <c r="O9" s="2">
        <v>1</v>
      </c>
      <c r="P9" s="2">
        <v>1</v>
      </c>
      <c r="Q9" s="2">
        <v>1</v>
      </c>
      <c r="R9" s="2">
        <v>1</v>
      </c>
      <c r="S9" s="16">
        <f t="shared" ref="S9:S14" si="0">COUNTIF(D9:R9,"1")</f>
        <v>13</v>
      </c>
      <c r="T9" s="16">
        <f t="shared" ref="T9:T14" si="1">COUNTIF(D9:R9,"0")</f>
        <v>2</v>
      </c>
      <c r="U9" s="17" t="str">
        <f t="shared" ref="U9:U14" si="2">IF(S9&gt;=10,"EXCELENTE","FALTAR MENOS")</f>
        <v>EXCELENTE</v>
      </c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</row>
    <row r="10" spans="1:35" x14ac:dyDescent="0.45">
      <c r="A10" s="3" t="s">
        <v>7</v>
      </c>
      <c r="B10" s="3" t="s">
        <v>9</v>
      </c>
      <c r="C10" s="25" t="s">
        <v>15</v>
      </c>
      <c r="D10" s="2">
        <v>1</v>
      </c>
      <c r="E10" s="2">
        <v>0</v>
      </c>
      <c r="F10" s="2">
        <v>1</v>
      </c>
      <c r="G10" s="2">
        <v>1</v>
      </c>
      <c r="H10" s="2">
        <v>1</v>
      </c>
      <c r="I10" s="2">
        <v>1</v>
      </c>
      <c r="J10" s="2">
        <v>1</v>
      </c>
      <c r="K10" s="2">
        <v>1</v>
      </c>
      <c r="L10" s="2">
        <v>0</v>
      </c>
      <c r="M10" s="2">
        <v>1</v>
      </c>
      <c r="N10" s="2">
        <v>1</v>
      </c>
      <c r="O10" s="2">
        <v>1</v>
      </c>
      <c r="P10" s="2">
        <v>1</v>
      </c>
      <c r="Q10" s="2">
        <v>1</v>
      </c>
      <c r="R10" s="2">
        <v>1</v>
      </c>
      <c r="S10" s="16">
        <f t="shared" si="0"/>
        <v>13</v>
      </c>
      <c r="T10" s="16">
        <f t="shared" si="1"/>
        <v>2</v>
      </c>
      <c r="U10" s="17" t="str">
        <f t="shared" si="2"/>
        <v>EXCELENTE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</row>
    <row r="11" spans="1:35" x14ac:dyDescent="0.45">
      <c r="A11" s="3" t="s">
        <v>8</v>
      </c>
      <c r="B11" s="3" t="s">
        <v>9</v>
      </c>
      <c r="C11" s="25" t="s">
        <v>15</v>
      </c>
      <c r="D11" s="2">
        <v>1</v>
      </c>
      <c r="E11" s="2">
        <v>0</v>
      </c>
      <c r="F11" s="2">
        <v>1</v>
      </c>
      <c r="G11" s="2">
        <v>1</v>
      </c>
      <c r="H11" s="2">
        <v>1</v>
      </c>
      <c r="I11" s="2">
        <v>1</v>
      </c>
      <c r="J11" s="2">
        <v>1</v>
      </c>
      <c r="K11" s="2">
        <v>1</v>
      </c>
      <c r="L11" s="2">
        <v>0</v>
      </c>
      <c r="M11" s="2">
        <v>1</v>
      </c>
      <c r="N11" s="2">
        <v>1</v>
      </c>
      <c r="O11" s="2">
        <v>1</v>
      </c>
      <c r="P11" s="2">
        <v>1</v>
      </c>
      <c r="Q11" s="2">
        <v>1</v>
      </c>
      <c r="R11" s="2">
        <v>1</v>
      </c>
      <c r="S11" s="16">
        <f t="shared" si="0"/>
        <v>13</v>
      </c>
      <c r="T11" s="16">
        <f t="shared" si="1"/>
        <v>2</v>
      </c>
      <c r="U11" s="17" t="str">
        <f t="shared" si="2"/>
        <v>EXCELENTE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</row>
    <row r="12" spans="1:35" x14ac:dyDescent="0.45">
      <c r="A12" s="3" t="s">
        <v>24</v>
      </c>
      <c r="B12" s="3" t="s">
        <v>9</v>
      </c>
      <c r="C12" s="25" t="s">
        <v>15</v>
      </c>
      <c r="D12" s="2">
        <v>0</v>
      </c>
      <c r="E12" s="2">
        <v>0</v>
      </c>
      <c r="F12" s="2">
        <v>1</v>
      </c>
      <c r="G12" s="2">
        <v>1</v>
      </c>
      <c r="H12" s="2">
        <v>1</v>
      </c>
      <c r="I12" s="2">
        <v>1</v>
      </c>
      <c r="J12" s="2">
        <v>1</v>
      </c>
      <c r="K12" s="2">
        <v>1</v>
      </c>
      <c r="L12" s="2">
        <v>0</v>
      </c>
      <c r="M12" s="2">
        <v>1</v>
      </c>
      <c r="N12" s="2">
        <v>1</v>
      </c>
      <c r="O12" s="2">
        <v>1</v>
      </c>
      <c r="P12" s="2">
        <v>1</v>
      </c>
      <c r="Q12" s="2">
        <v>1</v>
      </c>
      <c r="R12" s="2">
        <v>1</v>
      </c>
      <c r="S12" s="16">
        <f t="shared" si="0"/>
        <v>12</v>
      </c>
      <c r="T12" s="16">
        <f t="shared" si="1"/>
        <v>3</v>
      </c>
      <c r="U12" s="17" t="str">
        <f t="shared" si="2"/>
        <v>EXCELENTE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</row>
    <row r="13" spans="1:35" x14ac:dyDescent="0.45">
      <c r="A13" s="3" t="s">
        <v>23</v>
      </c>
      <c r="B13" s="3" t="s">
        <v>10</v>
      </c>
      <c r="C13" s="25" t="s">
        <v>15</v>
      </c>
      <c r="D13" s="2">
        <v>1</v>
      </c>
      <c r="E13" s="2">
        <v>0</v>
      </c>
      <c r="F13" s="2">
        <v>1</v>
      </c>
      <c r="G13" s="2">
        <v>1</v>
      </c>
      <c r="H13" s="2">
        <v>1</v>
      </c>
      <c r="I13" s="2">
        <v>1</v>
      </c>
      <c r="J13" s="2">
        <v>1</v>
      </c>
      <c r="K13" s="2">
        <v>1</v>
      </c>
      <c r="L13" s="2">
        <v>0</v>
      </c>
      <c r="M13" s="2">
        <v>0</v>
      </c>
      <c r="N13" s="2">
        <v>1</v>
      </c>
      <c r="O13" s="2">
        <v>1</v>
      </c>
      <c r="P13" s="2">
        <v>1</v>
      </c>
      <c r="Q13" s="2">
        <v>1</v>
      </c>
      <c r="R13" s="2">
        <v>1</v>
      </c>
      <c r="S13" s="16">
        <f t="shared" si="0"/>
        <v>12</v>
      </c>
      <c r="T13" s="16">
        <f t="shared" si="1"/>
        <v>3</v>
      </c>
      <c r="U13" s="17" t="str">
        <f t="shared" si="2"/>
        <v>EXCELENTE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</row>
    <row r="14" spans="1:35" x14ac:dyDescent="0.45">
      <c r="A14" s="26"/>
      <c r="B14" s="26"/>
      <c r="C14" s="27"/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1</v>
      </c>
      <c r="J14" s="2">
        <v>1</v>
      </c>
      <c r="K14" s="2">
        <v>1</v>
      </c>
      <c r="L14" s="2">
        <v>0</v>
      </c>
      <c r="M14" s="2">
        <v>1</v>
      </c>
      <c r="N14" s="2">
        <v>1</v>
      </c>
      <c r="O14" s="2">
        <v>1</v>
      </c>
      <c r="P14" s="2">
        <v>0</v>
      </c>
      <c r="Q14" s="2">
        <v>0</v>
      </c>
      <c r="R14" s="2">
        <v>0</v>
      </c>
      <c r="S14" s="16">
        <f t="shared" si="0"/>
        <v>6</v>
      </c>
      <c r="T14" s="16">
        <f t="shared" si="1"/>
        <v>9</v>
      </c>
      <c r="U14" s="17" t="str">
        <f t="shared" si="2"/>
        <v>FALTAR MENOS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</row>
    <row r="15" spans="1:35" x14ac:dyDescent="0.45">
      <c r="A15" s="26"/>
      <c r="B15" s="26"/>
      <c r="C15" s="28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</row>
    <row r="16" spans="1:35" ht="17.649999999999999" x14ac:dyDescent="0.5">
      <c r="A16" s="4" t="s">
        <v>11</v>
      </c>
      <c r="B16" s="11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</row>
    <row r="17" spans="1:34" x14ac:dyDescent="0.45">
      <c r="A17" s="5" t="s">
        <v>28</v>
      </c>
      <c r="B17" s="11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</row>
    <row r="18" spans="1:34" x14ac:dyDescent="0.45">
      <c r="A18" s="6" t="s">
        <v>29</v>
      </c>
      <c r="B18" s="11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</row>
    <row r="19" spans="1:34" x14ac:dyDescent="0.45">
      <c r="A19" s="6" t="s">
        <v>12</v>
      </c>
      <c r="B19" s="11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</row>
    <row r="20" spans="1:34" x14ac:dyDescent="0.45">
      <c r="A20" s="6" t="s">
        <v>13</v>
      </c>
      <c r="B20" s="11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</row>
    <row r="21" spans="1:34" x14ac:dyDescent="0.45">
      <c r="A21" s="6" t="s">
        <v>14</v>
      </c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</row>
  </sheetData>
  <mergeCells count="6">
    <mergeCell ref="A14:B15"/>
    <mergeCell ref="A1:U1"/>
    <mergeCell ref="A2:U4"/>
    <mergeCell ref="A5:A7"/>
    <mergeCell ref="B5:B7"/>
    <mergeCell ref="C5:C7"/>
  </mergeCells>
  <phoneticPr fontId="8" type="noConversion"/>
  <conditionalFormatting sqref="D8:R8">
    <cfRule type="colorScale" priority="5">
      <colorScale>
        <cfvo type="min"/>
        <cfvo type="max"/>
        <color rgb="FFFFEF9C"/>
        <color rgb="FF63BE7B"/>
      </colorScale>
    </cfRule>
  </conditionalFormatting>
  <conditionalFormatting sqref="D8">
    <cfRule type="iconSet" priority="7">
      <iconSet iconSet="3Symbols2">
        <cfvo type="percent" val="0"/>
        <cfvo type="percent" val="33"/>
        <cfvo type="percent" val="67"/>
      </iconSet>
    </cfRule>
  </conditionalFormatting>
  <conditionalFormatting sqref="D8:R8">
    <cfRule type="iconSet" priority="8">
      <iconSet iconSet="3Symbols2">
        <cfvo type="percent" val="0"/>
        <cfvo type="percent" val="33"/>
        <cfvo type="percent" val="67"/>
      </iconSet>
    </cfRule>
  </conditionalFormatting>
  <conditionalFormatting sqref="D9:R14">
    <cfRule type="colorScale" priority="3">
      <colorScale>
        <cfvo type="min"/>
        <cfvo type="max"/>
        <color rgb="FFFFEF9C"/>
        <color rgb="FF63BE7B"/>
      </colorScale>
    </cfRule>
  </conditionalFormatting>
  <conditionalFormatting sqref="D9:R14">
    <cfRule type="iconSet" priority="4">
      <iconSet iconSet="3Symbols2">
        <cfvo type="percent" val="0"/>
        <cfvo type="percent" val="33"/>
        <cfvo type="percent" val="67"/>
      </iconSet>
    </cfRule>
  </conditionalFormatting>
  <conditionalFormatting sqref="S8:T14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{DFED63C1-09A6-4AA7-BBBA-8B8D3627D875}</x14:id>
        </ext>
      </extLst>
    </cfRule>
  </conditionalFormatting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6" id="{26712441-D700-42CD-A277-471CE342CD2A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D8</xm:sqref>
        </x14:conditionalFormatting>
        <x14:conditionalFormatting xmlns:xm="http://schemas.microsoft.com/office/excel/2006/main">
          <x14:cfRule type="dataBar" id="{DFED63C1-09A6-4AA7-BBBA-8B8D3627D875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S8:T14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Shadow Golk</dc:creator>
  <cp:lastModifiedBy>Shadow Golk</cp:lastModifiedBy>
  <dcterms:created xsi:type="dcterms:W3CDTF">2025-03-23T14:50:39Z</dcterms:created>
  <dcterms:modified xsi:type="dcterms:W3CDTF">2025-06-14T17:39:04Z</dcterms:modified>
</cp:coreProperties>
</file>