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Estoque" sheetId="1" state="visible" r:id="rId1"/>
    <sheet xmlns:r="http://schemas.openxmlformats.org/officeDocument/2006/relationships" name="Instruções" sheetId="2" state="visible" r:id="rId2"/>
  </sheets>
  <definedNames>
    <definedName name="_xlnm._FilterDatabase" localSheetId="0" hidden="1">'Controle de Estoque'!$A$2:$I$12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8" customWidth="1" min="3" max="3"/>
    <col width="16" customWidth="1" min="4" max="4"/>
    <col width="12" customWidth="1" min="5" max="5"/>
    <col width="12" customWidth="1" min="6" max="6"/>
    <col width="14" customWidth="1" min="7" max="7"/>
    <col width="17" customWidth="1" min="8" max="8"/>
    <col width="14" customWidth="1" min="9" max="9"/>
  </cols>
  <sheetData>
    <row r="1">
      <c r="A1" s="1" t="inlineStr">
        <is>
          <t>CONTROLE DE ESTOQUE — MODELO DEMONSTRATIVO</t>
        </is>
      </c>
    </row>
    <row r="2">
      <c r="A2" s="2" t="inlineStr">
        <is>
          <t>Código</t>
        </is>
      </c>
      <c r="B2" s="2" t="inlineStr">
        <is>
          <t>Produto</t>
        </is>
      </c>
      <c r="C2" s="2" t="inlineStr">
        <is>
          <t>Categoria</t>
        </is>
      </c>
      <c r="D2" s="2" t="inlineStr">
        <is>
          <t>Estoque Inicial</t>
        </is>
      </c>
      <c r="E2" s="2" t="inlineStr">
        <is>
          <t>Entradas</t>
        </is>
      </c>
      <c r="F2" s="2" t="inlineStr">
        <is>
          <t>Saídas</t>
        </is>
      </c>
      <c r="G2" s="2" t="inlineStr">
        <is>
          <t>Saldo Atual</t>
        </is>
      </c>
      <c r="H2" s="2" t="inlineStr">
        <is>
          <t>Estoque Mínimo</t>
        </is>
      </c>
      <c r="I2" s="2" t="inlineStr">
        <is>
          <t>Situação</t>
        </is>
      </c>
    </row>
    <row r="3">
      <c r="A3" s="3" t="inlineStr">
        <is>
          <t>MAT-001</t>
        </is>
      </c>
      <c r="B3" s="3" t="inlineStr">
        <is>
          <t>Papel A4</t>
        </is>
      </c>
      <c r="C3" s="3" t="inlineStr">
        <is>
          <t>Escritório</t>
        </is>
      </c>
      <c r="D3" s="3" t="n">
        <v>50</v>
      </c>
      <c r="E3" s="3" t="n">
        <v>20</v>
      </c>
      <c r="F3" s="3" t="n">
        <v>15</v>
      </c>
      <c r="G3" s="3">
        <f>D2+E2-F2</f>
        <v/>
      </c>
      <c r="H3" s="3" t="n">
        <v>20</v>
      </c>
      <c r="I3" s="3">
        <f>IF(G2&lt;=H2,"REPOR","NORMAL")</f>
        <v/>
      </c>
    </row>
    <row r="4">
      <c r="A4" s="3" t="inlineStr">
        <is>
          <t>MAT-002</t>
        </is>
      </c>
      <c r="B4" s="3" t="inlineStr">
        <is>
          <t>Caneta Azul</t>
        </is>
      </c>
      <c r="C4" s="3" t="inlineStr">
        <is>
          <t>Escritório</t>
        </is>
      </c>
      <c r="D4" s="3" t="n">
        <v>100</v>
      </c>
      <c r="E4" s="3" t="n">
        <v>50</v>
      </c>
      <c r="F4" s="3" t="n">
        <v>70</v>
      </c>
      <c r="G4" s="3">
        <f>D3+E3-F3</f>
        <v/>
      </c>
      <c r="H4" s="3" t="n">
        <v>40</v>
      </c>
      <c r="I4" s="3">
        <f>IF(G3&lt;=H3,"REPOR","NORMAL")</f>
        <v/>
      </c>
    </row>
    <row r="5">
      <c r="A5" s="3" t="inlineStr">
        <is>
          <t>MAT-003</t>
        </is>
      </c>
      <c r="B5" s="3" t="inlineStr">
        <is>
          <t>Pasta Arquivo</t>
        </is>
      </c>
      <c r="C5" s="3" t="inlineStr">
        <is>
          <t>Escritório</t>
        </is>
      </c>
      <c r="D5" s="3" t="n">
        <v>30</v>
      </c>
      <c r="E5" s="3" t="n">
        <v>10</v>
      </c>
      <c r="F5" s="3" t="n">
        <v>8</v>
      </c>
      <c r="G5" s="3">
        <f>D4+E4-F4</f>
        <v/>
      </c>
      <c r="H5" s="3" t="n">
        <v>15</v>
      </c>
      <c r="I5" s="3">
        <f>IF(G4&lt;=H4,"REPOR","NORMAL")</f>
        <v/>
      </c>
    </row>
    <row r="6">
      <c r="A6" s="3" t="inlineStr">
        <is>
          <t>MAT-004</t>
        </is>
      </c>
      <c r="B6" s="3" t="inlineStr">
        <is>
          <t>Etiqueta Adesiva</t>
        </is>
      </c>
      <c r="C6" s="3" t="inlineStr">
        <is>
          <t>Embalagem</t>
        </is>
      </c>
      <c r="D6" s="3" t="n">
        <v>80</v>
      </c>
      <c r="E6" s="3" t="n">
        <v>20</v>
      </c>
      <c r="F6" s="3" t="n">
        <v>65</v>
      </c>
      <c r="G6" s="3">
        <f>D5+E5-F5</f>
        <v/>
      </c>
      <c r="H6" s="3" t="n">
        <v>25</v>
      </c>
      <c r="I6" s="3">
        <f>IF(G5&lt;=H5,"REPOR","NORMAL")</f>
        <v/>
      </c>
    </row>
    <row r="7">
      <c r="A7" s="3" t="inlineStr">
        <is>
          <t>MAT-005</t>
        </is>
      </c>
      <c r="B7" s="3" t="inlineStr">
        <is>
          <t>Caixa de Papelão</t>
        </is>
      </c>
      <c r="C7" s="3" t="inlineStr">
        <is>
          <t>Embalagem</t>
        </is>
      </c>
      <c r="D7" s="3" t="n">
        <v>60</v>
      </c>
      <c r="E7" s="3" t="n">
        <v>40</v>
      </c>
      <c r="F7" s="3" t="n">
        <v>30</v>
      </c>
      <c r="G7" s="3">
        <f>D6+E6-F6</f>
        <v/>
      </c>
      <c r="H7" s="3" t="n">
        <v>20</v>
      </c>
      <c r="I7" s="3">
        <f>IF(G6&lt;=H6,"REPOR","NORMAL")</f>
        <v/>
      </c>
    </row>
    <row r="8">
      <c r="A8" s="3" t="inlineStr">
        <is>
          <t>MAT-006</t>
        </is>
      </c>
      <c r="B8" s="3" t="inlineStr">
        <is>
          <t>Luva de Proteção</t>
        </is>
      </c>
      <c r="C8" s="3" t="inlineStr">
        <is>
          <t>EPI</t>
        </is>
      </c>
      <c r="D8" s="3" t="n">
        <v>40</v>
      </c>
      <c r="E8" s="3" t="n">
        <v>10</v>
      </c>
      <c r="F8" s="3" t="n">
        <v>35</v>
      </c>
      <c r="G8" s="3">
        <f>D7+E7-F7</f>
        <v/>
      </c>
      <c r="H8" s="3" t="n">
        <v>20</v>
      </c>
      <c r="I8" s="3">
        <f>IF(G7&lt;=H7,"REPOR","NORMAL")</f>
        <v/>
      </c>
    </row>
    <row r="9">
      <c r="A9" s="3" t="inlineStr">
        <is>
          <t>MAT-007</t>
        </is>
      </c>
      <c r="B9" s="3" t="inlineStr">
        <is>
          <t>Óculos de Proteção</t>
        </is>
      </c>
      <c r="C9" s="3" t="inlineStr">
        <is>
          <t>EPI</t>
        </is>
      </c>
      <c r="D9" s="3" t="n">
        <v>25</v>
      </c>
      <c r="E9" s="3" t="n">
        <v>5</v>
      </c>
      <c r="F9" s="3" t="n">
        <v>18</v>
      </c>
      <c r="G9" s="3">
        <f>D8+E8-F8</f>
        <v/>
      </c>
      <c r="H9" s="3" t="n">
        <v>10</v>
      </c>
      <c r="I9" s="3">
        <f>IF(G8&lt;=H8,"REPOR","NORMAL")</f>
        <v/>
      </c>
    </row>
    <row r="10">
      <c r="A10" s="3" t="inlineStr">
        <is>
          <t>MAT-008</t>
        </is>
      </c>
      <c r="B10" s="3" t="inlineStr">
        <is>
          <t>Fita Adesiva</t>
        </is>
      </c>
      <c r="C10" s="3" t="inlineStr">
        <is>
          <t>Embalagem</t>
        </is>
      </c>
      <c r="D10" s="3" t="n">
        <v>45</v>
      </c>
      <c r="E10" s="3" t="n">
        <v>15</v>
      </c>
      <c r="F10" s="3" t="n">
        <v>20</v>
      </c>
      <c r="G10" s="3">
        <f>D9+E9-F9</f>
        <v/>
      </c>
      <c r="H10" s="3" t="n">
        <v>15</v>
      </c>
      <c r="I10" s="3">
        <f>IF(G9&lt;=H9,"REPOR","NORMAL")</f>
        <v/>
      </c>
    </row>
    <row r="11">
      <c r="A11" s="3" t="inlineStr">
        <is>
          <t>MAT-009</t>
        </is>
      </c>
      <c r="B11" s="3" t="inlineStr">
        <is>
          <t>Marcador Permanente</t>
        </is>
      </c>
      <c r="C11" s="3" t="inlineStr">
        <is>
          <t>Escritório</t>
        </is>
      </c>
      <c r="D11" s="3" t="n">
        <v>35</v>
      </c>
      <c r="E11" s="3" t="n">
        <v>10</v>
      </c>
      <c r="F11" s="3" t="n">
        <v>30</v>
      </c>
      <c r="G11" s="3">
        <f>D10+E10-F10</f>
        <v/>
      </c>
      <c r="H11" s="3" t="n">
        <v>12</v>
      </c>
      <c r="I11" s="3">
        <f>IF(G10&lt;=H10,"REPOR","NORMAL")</f>
        <v/>
      </c>
    </row>
    <row r="12">
      <c r="A12" s="3" t="inlineStr">
        <is>
          <t>MAT-010</t>
        </is>
      </c>
      <c r="B12" s="3" t="inlineStr">
        <is>
          <t>Saco Plástico</t>
        </is>
      </c>
      <c r="C12" s="3" t="inlineStr">
        <is>
          <t>Embalagem</t>
        </is>
      </c>
      <c r="D12" s="3" t="n">
        <v>70</v>
      </c>
      <c r="E12" s="3" t="n">
        <v>25</v>
      </c>
      <c r="F12" s="3" t="n">
        <v>40</v>
      </c>
      <c r="G12" s="3">
        <f>D11+E11-F11</f>
        <v/>
      </c>
      <c r="H12" s="3" t="n">
        <v>20</v>
      </c>
      <c r="I12" s="3">
        <f>IF(G11&lt;=H11,"REPOR","NORMAL")</f>
        <v/>
      </c>
    </row>
  </sheetData>
  <autoFilter ref="A2:I12"/>
  <mergeCells count="1">
    <mergeCell ref="A1:I1"/>
  </mergeCells>
  <conditionalFormatting sqref="I3:I12">
    <cfRule type="cellIs" priority="1" operator="equal">
      <formula>"REPOR"</formula>
    </cfRule>
  </conditionalFormatting>
  <conditionalFormatting sqref="G3:G12">
    <cfRule type="cellIs" priority="2" operator="lessThanOrEqual">
      <formula>H3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85" customWidth="1" min="1" max="1"/>
  </cols>
  <sheetData>
    <row r="1">
      <c r="A1" s="4" t="inlineStr">
        <is>
          <t>Sobre este modelo</t>
        </is>
      </c>
    </row>
    <row r="3">
      <c r="A3" t="inlineStr">
        <is>
          <t>Este arquivo é um modelo demonstrativo de controle de estoque.</t>
        </is>
      </c>
    </row>
    <row r="4">
      <c r="A4" t="inlineStr">
        <is>
          <t>Os produtos e valores utilizados são fictícios.</t>
        </is>
      </c>
    </row>
    <row r="6">
      <c r="A6" s="5" t="inlineStr">
        <is>
          <t>Como utilizar:</t>
        </is>
      </c>
    </row>
    <row r="7">
      <c r="A7" t="inlineStr">
        <is>
          <t>1. Cadastre os produtos e seus códigos.</t>
        </is>
      </c>
    </row>
    <row r="8">
      <c r="A8" t="inlineStr">
        <is>
          <t>2. Informe estoque inicial, entradas, saídas e estoque mínimo.</t>
        </is>
      </c>
    </row>
    <row r="9">
      <c r="A9" t="inlineStr">
        <is>
          <t>3. O saldo atual é calculado automaticamente.</t>
        </is>
      </c>
    </row>
    <row r="10">
      <c r="A10" t="inlineStr">
        <is>
          <t>4. A situação indica quando o estoque deve ser reposto.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2026-09-05T14:43:59Z</dcterms:created>
  <dcterms:modified xmlns:dcterms="http://purl.org/dc/terms/" xmlns:xsi="http://www.w3.org/2001/XMLSchema-instance" xsi:type="dcterms:W3CDTF">2026-09-05T14:43:59Z</dcterms:modified>
</cp:coreProperties>
</file>